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<sst xmlns="http://schemas.openxmlformats.org/spreadsheetml/2006/main" count="27" uniqueCount="27">
  <si>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</si>
  <si>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FTS040</t>
  </si>
  <si>
    <t xml:space="preserve">U</t>
  </si>
  <si>
    <t xml:space="preserve">Store enrouleur en tissu ignifuge obscurcissant.</t>
  </si>
  <si>
    <r>
      <rPr>
        <sz val="8.25"/>
        <color rgb="FF000000"/>
        <rFont val="Arial"/>
        <family val="2"/>
      </rPr>
      <t xml:space="preserve">Store enrouleur, modèle Rollo T Max "MARITON", de 1000 mm de largeur et 1200 mm de hauteur, avec tissu ignifuge obscurcissant, Galilée, en fibre de verre sans PVC ni halogènes, avec la face extérieure de couleur blanche et la face intérieure de couleur blanche, actionnement manuel avec chaînette en PVC pour manoeuvre de levage, du côté droit; fixé sur la paroi avec des ancrages mécaniques. Comprend ferrures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</si>
  <si>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</si>
  <si>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</si>
  <si>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</si>
  <si>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</si>
  <si>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</si>
  <si>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</si>
  <si>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mt44stm012dbba</t>
  </si>
  <si>
    <t xml:space="preserve">Store enrouleur, modèle Rollo T Max "MARITON", de 1000 mm de largeur et 1200 mm de hauteur, avec tissu ignifuge obscurcissant, Galilée, en fibre de verre sans PVC ni halogènes, avec la face extérieure de couleur blanche et la face intérieure de couleur blanche, y compris les ancrages mécaniques pour la fixation au support.</t>
  </si>
  <si>
    <t xml:space="preserve">U</t>
  </si>
  <si>
    <t xml:space="preserve">mt44stm020p</t>
  </si>
  <si>
    <t xml:space="preserve">Kit pour l'actionnement de store enrouleur Rollo T Max "MARITON", avec chaînette en PVC pour manoeuvre de levage, du côté droit.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</si>
  <si>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</si>
  <si>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</si>
  <si>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</si>
  <si>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</si>
  <si>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</si>
  <si>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</si>
  <si>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</si>
  <si>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</si>
  <si>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</si>
  <si>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36,26€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</si>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</sst>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55" customWidth="1"/>
    <col min="4" max="4" width="76.3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131</v>
      </c>
      <c r="H9" s="13">
        <f ca="1">ROUND(INDIRECT(ADDRESS(ROW()+(0), COLUMN()+(-3), 1))*INDIRECT(ADDRESS(ROW()+(0), COLUMN()+(-1), 1)), 2)</f>
        <v>131</v>
      </c>
    </row>
    <row r="10" spans="1:8" ht="24.00" thickBot="1" customHeight="1">
      <c r="A10" s="14" t="s">
        <v>14</v>
      </c>
      <c r="B10" s="14"/>
      <c r="C10" s="14"/>
      <c r="D10" s="14" t="s">
        <v>15</v>
      </c>
      <c r="E10" s="15">
        <v>1</v>
      </c>
      <c r="F10" s="16" t="s">
        <v>16</v>
      </c>
      <c r="G10" s="17">
        <v>10</v>
      </c>
      <c r="H10" s="17">
        <f ca="1">ROUND(INDIRECT(ADDRESS(ROW()+(0), COLUMN()+(-3), 1))*INDIRECT(ADDRESS(ROW()+(0), COLUMN()+(-1), 1)), 2)</f>
        <v>10</v>
      </c>
    </row>
    <row r="11" spans="1:8" ht="13.50" thickBot="1" customHeight="1">
      <c r="A11" s="14" t="s">
        <v>17</v>
      </c>
      <c r="B11" s="14"/>
      <c r="C11" s="14"/>
      <c r="D11" s="14" t="s">
        <v>18</v>
      </c>
      <c r="E11" s="15">
        <v>0.506</v>
      </c>
      <c r="F11" s="16" t="s">
        <v>19</v>
      </c>
      <c r="G11" s="17">
        <v>31.65</v>
      </c>
      <c r="H11" s="17">
        <f ca="1">ROUND(INDIRECT(ADDRESS(ROW()+(0), COLUMN()+(-3), 1))*INDIRECT(ADDRESS(ROW()+(0), COLUMN()+(-1), 1)), 2)</f>
        <v>16.01</v>
      </c>
    </row>
    <row r="12" spans="1:8" ht="13.50" thickBot="1" customHeight="1">
      <c r="A12" s="14" t="s">
        <v>20</v>
      </c>
      <c r="B12" s="14"/>
      <c r="C12" s="14"/>
      <c r="D12" s="18" t="s">
        <v>21</v>
      </c>
      <c r="E12" s="19">
        <v>0.76</v>
      </c>
      <c r="F12" s="20" t="s">
        <v>22</v>
      </c>
      <c r="G12" s="21">
        <v>27.27</v>
      </c>
      <c r="H12" s="21">
        <f ca="1">ROUND(INDIRECT(ADDRESS(ROW()+(0), COLUMN()+(-3), 1))*INDIRECT(ADDRESS(ROW()+(0), COLUMN()+(-1), 1)), 2)</f>
        <v>20.73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177.74</v>
      </c>
      <c r="H13" s="24">
        <f ca="1">ROUND(INDIRECT(ADDRESS(ROW()+(0), COLUMN()+(-3), 1))*INDIRECT(ADDRESS(ROW()+(0), COLUMN()+(-1), 1))/100, 2)</f>
        <v>3.55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181.29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